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rel\Boudecká\2014\"/>
    </mc:Choice>
  </mc:AlternateContent>
  <bookViews>
    <workbookView xWindow="390" yWindow="90" windowWidth="16140" windowHeight="9210" activeTab="2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H13" i="1" l="1"/>
  <c r="I13" i="1" s="1"/>
  <c r="H14" i="1"/>
  <c r="H16" i="1"/>
  <c r="H15" i="1"/>
  <c r="H33" i="1"/>
  <c r="H34" i="1"/>
  <c r="H10" i="1"/>
  <c r="H19" i="1"/>
  <c r="H20" i="1"/>
  <c r="H24" i="1"/>
  <c r="H29" i="1"/>
  <c r="H28" i="1"/>
  <c r="H30" i="1"/>
  <c r="H23" i="1"/>
  <c r="H25" i="1"/>
  <c r="H32" i="1"/>
  <c r="H31" i="1"/>
  <c r="H26" i="1"/>
  <c r="H22" i="1"/>
  <c r="H21" i="1"/>
  <c r="H17" i="1"/>
  <c r="I17" i="1" s="1"/>
  <c r="H18" i="1"/>
  <c r="H27" i="1"/>
  <c r="H2" i="1"/>
  <c r="H3" i="1"/>
  <c r="I3" i="1" s="1"/>
  <c r="H12" i="1"/>
  <c r="H11" i="1"/>
  <c r="H5" i="1"/>
  <c r="H4" i="1"/>
  <c r="I4" i="1" s="1"/>
  <c r="H9" i="1"/>
  <c r="H8" i="1"/>
  <c r="H7" i="1"/>
  <c r="H6" i="1"/>
  <c r="G13" i="1"/>
  <c r="G14" i="1"/>
  <c r="G16" i="1"/>
  <c r="I16" i="1" s="1"/>
  <c r="G15" i="1"/>
  <c r="I15" i="1" s="1"/>
  <c r="G33" i="1"/>
  <c r="G34" i="1"/>
  <c r="G10" i="1"/>
  <c r="I10" i="1" s="1"/>
  <c r="G19" i="1"/>
  <c r="I19" i="1" s="1"/>
  <c r="G20" i="1"/>
  <c r="G24" i="1"/>
  <c r="G29" i="1"/>
  <c r="I29" i="1" s="1"/>
  <c r="G28" i="1"/>
  <c r="I28" i="1" s="1"/>
  <c r="G30" i="1"/>
  <c r="G23" i="1"/>
  <c r="G25" i="1"/>
  <c r="I25" i="1" s="1"/>
  <c r="G32" i="1"/>
  <c r="I32" i="1" s="1"/>
  <c r="G31" i="1"/>
  <c r="G26" i="1"/>
  <c r="G22" i="1"/>
  <c r="G21" i="1"/>
  <c r="G17" i="1"/>
  <c r="G18" i="1"/>
  <c r="G27" i="1"/>
  <c r="I27" i="1" s="1"/>
  <c r="G2" i="1"/>
  <c r="I2" i="1" s="1"/>
  <c r="G3" i="1"/>
  <c r="G12" i="1"/>
  <c r="G11" i="1"/>
  <c r="G5" i="1"/>
  <c r="I5" i="1" s="1"/>
  <c r="G4" i="1"/>
  <c r="G9" i="1"/>
  <c r="G8" i="1"/>
  <c r="G7" i="1"/>
  <c r="I7" i="1" s="1"/>
  <c r="G6" i="1"/>
  <c r="I6" i="1" s="1"/>
  <c r="I8" i="1"/>
  <c r="I9" i="1"/>
  <c r="I11" i="1"/>
  <c r="I12" i="1"/>
  <c r="I26" i="1"/>
  <c r="I31" i="1"/>
  <c r="I23" i="1"/>
  <c r="I30" i="1"/>
  <c r="I24" i="1"/>
  <c r="I20" i="1"/>
  <c r="I34" i="1"/>
  <c r="I33" i="1"/>
  <c r="I14" i="1"/>
  <c r="I22" i="1"/>
  <c r="I21" i="1"/>
  <c r="I18" i="1"/>
</calcChain>
</file>

<file path=xl/sharedStrings.xml><?xml version="1.0" encoding="utf-8"?>
<sst xmlns="http://schemas.openxmlformats.org/spreadsheetml/2006/main" count="94" uniqueCount="53">
  <si>
    <t>Jméno</t>
  </si>
  <si>
    <t>start</t>
  </si>
  <si>
    <t>cíl</t>
  </si>
  <si>
    <t>chybějící  kontroly</t>
  </si>
  <si>
    <t>kategorie</t>
  </si>
  <si>
    <t>ž</t>
  </si>
  <si>
    <t>Lída Šabatová</t>
  </si>
  <si>
    <t>Helena Vondráčková</t>
  </si>
  <si>
    <t>František Vondráček</t>
  </si>
  <si>
    <t>Helena Mertová</t>
  </si>
  <si>
    <t>Renata Kleinová</t>
  </si>
  <si>
    <t>Anita Šlemrová</t>
  </si>
  <si>
    <t>Petra Štykarová</t>
  </si>
  <si>
    <t>Čestmír Manda</t>
  </si>
  <si>
    <t>Tereza Klinerová</t>
  </si>
  <si>
    <t>Jindra Dohnalová</t>
  </si>
  <si>
    <t>Lenka Sedláčková</t>
  </si>
  <si>
    <t>m</t>
  </si>
  <si>
    <t>David Šabata</t>
  </si>
  <si>
    <t>Míra Michlík</t>
  </si>
  <si>
    <t>Jan Šabata</t>
  </si>
  <si>
    <t>Jan Hlávka</t>
  </si>
  <si>
    <t>Jan Červenka</t>
  </si>
  <si>
    <t>Petr Glöckner</t>
  </si>
  <si>
    <t>Petr Novák</t>
  </si>
  <si>
    <t>Josef Čapek</t>
  </si>
  <si>
    <t>Josef Vosolsobě</t>
  </si>
  <si>
    <t>Jitka Vosolsobě</t>
  </si>
  <si>
    <t>Oldřich Adámek</t>
  </si>
  <si>
    <t>Zdeněk Mikan</t>
  </si>
  <si>
    <t>Jindřich Heřmanský</t>
  </si>
  <si>
    <t>Petr Pok</t>
  </si>
  <si>
    <t>Jiří Pešl</t>
  </si>
  <si>
    <t>Kamil Ochman</t>
  </si>
  <si>
    <t>Vladimír Martinovský</t>
  </si>
  <si>
    <t>Jiří Tichý</t>
  </si>
  <si>
    <t>Dalibor Gut</t>
  </si>
  <si>
    <t>Zdeněk Sedláček</t>
  </si>
  <si>
    <t>Milan Horký</t>
  </si>
  <si>
    <t>výsledný čas</t>
  </si>
  <si>
    <t>trestný čas</t>
  </si>
  <si>
    <t>čas</t>
  </si>
  <si>
    <t>Pavel Milenovský</t>
  </si>
  <si>
    <t>Pořadí</t>
  </si>
  <si>
    <t>3-4</t>
  </si>
  <si>
    <t>5-6</t>
  </si>
  <si>
    <t>9-10</t>
  </si>
  <si>
    <t>16-17</t>
  </si>
  <si>
    <t>19-20</t>
  </si>
  <si>
    <t>7-8</t>
  </si>
  <si>
    <t>9</t>
  </si>
  <si>
    <t>21-22</t>
  </si>
  <si>
    <t>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</si>
</sst>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="102" zoomScaleNormal="10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2" sqref="O12"/>
    </sheetView>
  </sheetViews>
  <sheetFormatPr defaultRowHeight="15" x14ac:dyDescent="0.25"/>
  <cols>
    <col min="1" max="1" width="7.28515625" style="5" customWidth="1"/>
    <col min="2" max="2" width="10" style="8" customWidth="1"/>
    <col min="3" max="3" width="18.85546875" bestFit="1" customWidth="1"/>
    <col min="4" max="4" width="10" style="1" customWidth="1"/>
    <col min="5" max="5" width="9.42578125" style="1" customWidth="1"/>
    <col min="7" max="7" width="8.85546875" customWidth="1"/>
    <col min="8" max="8" width="8.28515625" style="1" customWidth="1"/>
    <col min="9" max="9" width="9.5703125" customWidth="1"/>
  </cols>
  <sheetData>
    <row r="1" spans="1:13" s="2" customFormat="1" ht="30" x14ac:dyDescent="0.25">
      <c r="A1" s="4" t="s">
        <v>43</v>
      </c>
      <c r="B1" s="2" t="s">
        <v>4</v>
      </c>
      <c r="C1" s="2" t="s">
        <v>0</v>
      </c>
      <c r="D1" s="3" t="s">
        <v>1</v>
      </c>
      <c r="E1" s="3" t="s">
        <v>2</v>
      </c>
      <c r="F1" s="2" t="s">
        <v>3</v>
      </c>
      <c r="G1" s="2" t="s">
        <v>41</v>
      </c>
      <c r="H1" s="3" t="s">
        <v>40</v>
      </c>
      <c r="I1" s="3" t="s">
        <v>39</v>
      </c>
      <c r="M1" s="3">
        <v>2.0833333333333332E-2</v>
      </c>
    </row>
    <row r="2" spans="1:13" x14ac:dyDescent="0.25">
      <c r="A2" s="5">
        <v>1</v>
      </c>
      <c r="B2" s="8" t="s">
        <v>5</v>
      </c>
      <c r="C2" t="s">
        <v>15</v>
      </c>
      <c r="D2" s="1">
        <v>0.4916666666666667</v>
      </c>
      <c r="E2" s="1">
        <v>0.60347222222222219</v>
      </c>
      <c r="F2">
        <v>0</v>
      </c>
      <c r="G2" s="1">
        <f t="shared" ref="G2:G34" si="0">E2-D2</f>
        <v>0.11180555555555549</v>
      </c>
      <c r="H2" s="1">
        <f t="shared" ref="H2:H34" si="1">F2*$M$1</f>
        <v>0</v>
      </c>
      <c r="I2" s="1">
        <f t="shared" ref="I2:I34" si="2">G2+H2</f>
        <v>0.11180555555555549</v>
      </c>
    </row>
    <row r="3" spans="1:13" x14ac:dyDescent="0.25">
      <c r="A3" s="5">
        <v>2</v>
      </c>
      <c r="B3" s="8" t="s">
        <v>5</v>
      </c>
      <c r="C3" t="s">
        <v>16</v>
      </c>
      <c r="D3" s="1">
        <v>0.48749999999999999</v>
      </c>
      <c r="E3" s="1">
        <v>0.60972222222222217</v>
      </c>
      <c r="F3">
        <v>2</v>
      </c>
      <c r="G3" s="1">
        <f t="shared" si="0"/>
        <v>0.12222222222222218</v>
      </c>
      <c r="H3" s="1">
        <f t="shared" si="1"/>
        <v>4.1666666666666664E-2</v>
      </c>
      <c r="I3" s="1">
        <f t="shared" si="2"/>
        <v>0.16388888888888883</v>
      </c>
      <c r="M3">
        <v>7.8</v>
      </c>
    </row>
    <row r="4" spans="1:13" x14ac:dyDescent="0.25">
      <c r="A4" s="6" t="s">
        <v>44</v>
      </c>
      <c r="B4" s="8" t="s">
        <v>5</v>
      </c>
      <c r="C4" t="s">
        <v>6</v>
      </c>
      <c r="D4" s="1">
        <v>0.44166666666666665</v>
      </c>
      <c r="E4" s="1">
        <v>0.63124999999999998</v>
      </c>
      <c r="F4">
        <v>0</v>
      </c>
      <c r="G4" s="1">
        <f t="shared" si="0"/>
        <v>0.18958333333333333</v>
      </c>
      <c r="H4" s="1">
        <f t="shared" si="1"/>
        <v>0</v>
      </c>
      <c r="I4" s="1">
        <f t="shared" si="2"/>
        <v>0.18958333333333333</v>
      </c>
    </row>
    <row r="5" spans="1:13" x14ac:dyDescent="0.25">
      <c r="A5" s="6" t="s">
        <v>44</v>
      </c>
      <c r="B5" s="8" t="s">
        <v>5</v>
      </c>
      <c r="C5" t="s">
        <v>11</v>
      </c>
      <c r="D5" s="1">
        <v>0.44166666666666665</v>
      </c>
      <c r="E5" s="1">
        <v>0.63124999999999998</v>
      </c>
      <c r="F5">
        <v>0</v>
      </c>
      <c r="G5" s="1">
        <f t="shared" si="0"/>
        <v>0.18958333333333333</v>
      </c>
      <c r="H5" s="1">
        <f t="shared" si="1"/>
        <v>0</v>
      </c>
      <c r="I5" s="1">
        <f t="shared" si="2"/>
        <v>0.18958333333333333</v>
      </c>
    </row>
    <row r="6" spans="1:13" x14ac:dyDescent="0.25">
      <c r="A6" s="6" t="s">
        <v>45</v>
      </c>
      <c r="B6" s="8" t="s">
        <v>5</v>
      </c>
      <c r="C6" t="s">
        <v>7</v>
      </c>
      <c r="D6" s="1">
        <v>0.43055555555555558</v>
      </c>
      <c r="E6" s="1">
        <v>0.67013888888888884</v>
      </c>
      <c r="F6">
        <v>0</v>
      </c>
      <c r="G6" s="1">
        <f t="shared" si="0"/>
        <v>0.23958333333333326</v>
      </c>
      <c r="H6" s="1">
        <f t="shared" si="1"/>
        <v>0</v>
      </c>
      <c r="I6" s="1">
        <f t="shared" si="2"/>
        <v>0.23958333333333326</v>
      </c>
    </row>
    <row r="7" spans="1:13" x14ac:dyDescent="0.25">
      <c r="A7" s="6" t="s">
        <v>45</v>
      </c>
      <c r="B7" s="8" t="s">
        <v>5</v>
      </c>
      <c r="C7" t="s">
        <v>8</v>
      </c>
      <c r="D7" s="1">
        <v>0.43055555555555558</v>
      </c>
      <c r="E7" s="1">
        <v>0.67013888888888884</v>
      </c>
      <c r="F7">
        <v>0</v>
      </c>
      <c r="G7" s="1">
        <f t="shared" si="0"/>
        <v>0.23958333333333326</v>
      </c>
      <c r="H7" s="1">
        <f t="shared" si="1"/>
        <v>0</v>
      </c>
      <c r="I7" s="1">
        <f t="shared" si="2"/>
        <v>0.23958333333333326</v>
      </c>
    </row>
    <row r="8" spans="1:13" x14ac:dyDescent="0.25">
      <c r="A8" s="6" t="s">
        <v>49</v>
      </c>
      <c r="B8" s="8" t="s">
        <v>5</v>
      </c>
      <c r="C8" t="s">
        <v>9</v>
      </c>
      <c r="D8" s="1">
        <v>0.4381944444444445</v>
      </c>
      <c r="E8" s="1">
        <v>0.68125000000000002</v>
      </c>
      <c r="F8">
        <v>0</v>
      </c>
      <c r="G8" s="1">
        <f t="shared" si="0"/>
        <v>0.24305555555555552</v>
      </c>
      <c r="H8" s="1">
        <f t="shared" si="1"/>
        <v>0</v>
      </c>
      <c r="I8" s="1">
        <f t="shared" si="2"/>
        <v>0.24305555555555552</v>
      </c>
    </row>
    <row r="9" spans="1:13" x14ac:dyDescent="0.25">
      <c r="A9" s="6" t="s">
        <v>49</v>
      </c>
      <c r="B9" s="8" t="s">
        <v>5</v>
      </c>
      <c r="C9" t="s">
        <v>10</v>
      </c>
      <c r="D9" s="1">
        <v>0.4381944444444445</v>
      </c>
      <c r="E9" s="1">
        <v>0.68125000000000002</v>
      </c>
      <c r="F9">
        <v>0</v>
      </c>
      <c r="G9" s="1">
        <f t="shared" si="0"/>
        <v>0.24305555555555552</v>
      </c>
      <c r="H9" s="1">
        <f t="shared" si="1"/>
        <v>0</v>
      </c>
      <c r="I9" s="1">
        <f t="shared" si="2"/>
        <v>0.24305555555555552</v>
      </c>
    </row>
    <row r="10" spans="1:13" x14ac:dyDescent="0.25">
      <c r="A10" s="6" t="s">
        <v>50</v>
      </c>
      <c r="B10" s="8" t="s">
        <v>5</v>
      </c>
      <c r="C10" t="s">
        <v>14</v>
      </c>
      <c r="D10" s="1">
        <v>0.46388888888888885</v>
      </c>
      <c r="E10" s="1">
        <v>0.69166666666666676</v>
      </c>
      <c r="F10">
        <v>1</v>
      </c>
      <c r="G10" s="1">
        <f t="shared" si="0"/>
        <v>0.22777777777777791</v>
      </c>
      <c r="H10" s="1">
        <f t="shared" si="1"/>
        <v>2.0833333333333332E-2</v>
      </c>
      <c r="I10" s="1">
        <f t="shared" si="2"/>
        <v>0.24861111111111125</v>
      </c>
    </row>
    <row r="11" spans="1:13" x14ac:dyDescent="0.25">
      <c r="A11" s="6" t="s">
        <v>52</v>
      </c>
      <c r="B11" s="8" t="s">
        <v>5</v>
      </c>
      <c r="C11" t="s">
        <v>12</v>
      </c>
      <c r="D11" s="1">
        <v>0.45069444444444445</v>
      </c>
      <c r="E11" s="1">
        <v>0.69861111111111107</v>
      </c>
      <c r="F11">
        <v>1</v>
      </c>
      <c r="G11" s="1">
        <f t="shared" si="0"/>
        <v>0.24791666666666662</v>
      </c>
      <c r="H11" s="1">
        <f t="shared" si="1"/>
        <v>2.0833333333333332E-2</v>
      </c>
      <c r="I11" s="1">
        <f t="shared" si="2"/>
        <v>0.26874999999999993</v>
      </c>
      <c r="J11" s="1"/>
      <c r="M11">
        <v>10</v>
      </c>
    </row>
    <row r="12" spans="1:13" x14ac:dyDescent="0.25">
      <c r="A12" s="6" t="s">
        <v>52</v>
      </c>
      <c r="B12" s="8" t="s">
        <v>5</v>
      </c>
      <c r="C12" t="s">
        <v>13</v>
      </c>
      <c r="D12" s="1">
        <v>0.45069444444444445</v>
      </c>
      <c r="E12" s="1">
        <v>0.69861111111111107</v>
      </c>
      <c r="F12">
        <v>1</v>
      </c>
      <c r="G12" s="1">
        <f t="shared" si="0"/>
        <v>0.24791666666666662</v>
      </c>
      <c r="H12" s="1">
        <f t="shared" si="1"/>
        <v>2.0833333333333332E-2</v>
      </c>
      <c r="I12" s="1">
        <f t="shared" si="2"/>
        <v>0.26874999999999993</v>
      </c>
      <c r="M12">
        <v>10</v>
      </c>
    </row>
    <row r="13" spans="1:13" x14ac:dyDescent="0.25">
      <c r="A13" s="5">
        <v>1</v>
      </c>
      <c r="B13" s="8" t="s">
        <v>17</v>
      </c>
      <c r="C13" t="s">
        <v>38</v>
      </c>
      <c r="D13" s="1">
        <v>0.49861111111111112</v>
      </c>
      <c r="E13" s="1">
        <v>0.6381944444444444</v>
      </c>
      <c r="F13">
        <v>0</v>
      </c>
      <c r="G13" s="1">
        <f t="shared" si="0"/>
        <v>0.13958333333333328</v>
      </c>
      <c r="H13" s="1">
        <f t="shared" si="1"/>
        <v>0</v>
      </c>
      <c r="I13" s="1">
        <f t="shared" si="2"/>
        <v>0.13958333333333328</v>
      </c>
    </row>
    <row r="14" spans="1:13" x14ac:dyDescent="0.25">
      <c r="A14" s="5">
        <v>2</v>
      </c>
      <c r="B14" s="8" t="s">
        <v>17</v>
      </c>
      <c r="C14" t="s">
        <v>37</v>
      </c>
      <c r="D14" s="1">
        <v>0.49236111111111108</v>
      </c>
      <c r="E14" s="1">
        <v>0.63263888888888886</v>
      </c>
      <c r="F14">
        <v>0</v>
      </c>
      <c r="G14" s="1">
        <f t="shared" si="0"/>
        <v>0.14027777777777778</v>
      </c>
      <c r="H14" s="1">
        <f t="shared" si="1"/>
        <v>0</v>
      </c>
      <c r="I14" s="1">
        <f t="shared" si="2"/>
        <v>0.14027777777777778</v>
      </c>
    </row>
    <row r="15" spans="1:13" x14ac:dyDescent="0.25">
      <c r="A15" s="6" t="s">
        <v>44</v>
      </c>
      <c r="B15" s="8" t="s">
        <v>17</v>
      </c>
      <c r="C15" t="s">
        <v>34</v>
      </c>
      <c r="D15" s="1">
        <v>0.47430555555555554</v>
      </c>
      <c r="E15" s="1">
        <v>0.63611111111111118</v>
      </c>
      <c r="F15">
        <v>0</v>
      </c>
      <c r="G15" s="1">
        <f t="shared" si="0"/>
        <v>0.16180555555555565</v>
      </c>
      <c r="H15" s="1">
        <f t="shared" si="1"/>
        <v>0</v>
      </c>
      <c r="I15" s="1">
        <f t="shared" si="2"/>
        <v>0.16180555555555565</v>
      </c>
    </row>
    <row r="16" spans="1:13" x14ac:dyDescent="0.25">
      <c r="A16" s="6" t="s">
        <v>44</v>
      </c>
      <c r="B16" s="8" t="s">
        <v>17</v>
      </c>
      <c r="C16" t="s">
        <v>35</v>
      </c>
      <c r="D16" s="1">
        <v>0.47430555555555554</v>
      </c>
      <c r="E16" s="1">
        <v>0.63611111111111118</v>
      </c>
      <c r="F16">
        <v>0</v>
      </c>
      <c r="G16" s="1">
        <f t="shared" si="0"/>
        <v>0.16180555555555565</v>
      </c>
      <c r="H16" s="1">
        <f t="shared" si="1"/>
        <v>0</v>
      </c>
      <c r="I16" s="1">
        <f t="shared" si="2"/>
        <v>0.16180555555555565</v>
      </c>
    </row>
    <row r="17" spans="1:9" x14ac:dyDescent="0.25">
      <c r="A17" s="5">
        <v>5</v>
      </c>
      <c r="B17" s="8" t="s">
        <v>17</v>
      </c>
      <c r="C17" t="s">
        <v>25</v>
      </c>
      <c r="D17" s="1">
        <v>0.43194444444444446</v>
      </c>
      <c r="E17" s="1">
        <v>0.59444444444444444</v>
      </c>
      <c r="F17">
        <v>0</v>
      </c>
      <c r="G17" s="1">
        <f t="shared" si="0"/>
        <v>0.16249999999999998</v>
      </c>
      <c r="H17" s="1">
        <f t="shared" si="1"/>
        <v>0</v>
      </c>
      <c r="I17" s="1">
        <f t="shared" si="2"/>
        <v>0.16249999999999998</v>
      </c>
    </row>
    <row r="18" spans="1:9" x14ac:dyDescent="0.25">
      <c r="A18" s="5">
        <v>6</v>
      </c>
      <c r="B18" s="8" t="s">
        <v>17</v>
      </c>
      <c r="C18" t="s">
        <v>29</v>
      </c>
      <c r="D18" s="1">
        <v>0.43124999999999997</v>
      </c>
      <c r="E18" s="1">
        <v>0.59444444444444444</v>
      </c>
      <c r="F18">
        <v>0</v>
      </c>
      <c r="G18" s="1">
        <f t="shared" si="0"/>
        <v>0.16319444444444448</v>
      </c>
      <c r="H18" s="1">
        <f t="shared" si="1"/>
        <v>0</v>
      </c>
      <c r="I18" s="1">
        <f t="shared" si="2"/>
        <v>0.16319444444444448</v>
      </c>
    </row>
    <row r="19" spans="1:9" x14ac:dyDescent="0.25">
      <c r="A19" s="5">
        <v>7</v>
      </c>
      <c r="B19" s="8" t="s">
        <v>17</v>
      </c>
      <c r="C19" t="s">
        <v>28</v>
      </c>
      <c r="D19" s="1">
        <v>0.44722222222222219</v>
      </c>
      <c r="E19" s="1">
        <v>0.61388888888888882</v>
      </c>
      <c r="F19">
        <v>0</v>
      </c>
      <c r="G19" s="1">
        <f t="shared" si="0"/>
        <v>0.16666666666666663</v>
      </c>
      <c r="H19" s="1">
        <f t="shared" si="1"/>
        <v>0</v>
      </c>
      <c r="I19" s="1">
        <f t="shared" si="2"/>
        <v>0.16666666666666663</v>
      </c>
    </row>
    <row r="20" spans="1:9" x14ac:dyDescent="0.25">
      <c r="A20" s="5">
        <v>8</v>
      </c>
      <c r="B20" s="8" t="s">
        <v>17</v>
      </c>
      <c r="C20" t="s">
        <v>24</v>
      </c>
      <c r="D20" s="1">
        <v>0.44375000000000003</v>
      </c>
      <c r="E20" s="1">
        <v>0.61111111111111105</v>
      </c>
      <c r="F20">
        <v>0</v>
      </c>
      <c r="G20" s="1">
        <f t="shared" si="0"/>
        <v>0.16736111111111102</v>
      </c>
      <c r="H20" s="1">
        <f t="shared" si="1"/>
        <v>0</v>
      </c>
      <c r="I20" s="1">
        <f t="shared" si="2"/>
        <v>0.16736111111111102</v>
      </c>
    </row>
    <row r="21" spans="1:9" x14ac:dyDescent="0.25">
      <c r="A21" s="6" t="s">
        <v>46</v>
      </c>
      <c r="B21" s="8" t="s">
        <v>17</v>
      </c>
      <c r="C21" t="s">
        <v>30</v>
      </c>
      <c r="D21" s="1">
        <v>0.43263888888888885</v>
      </c>
      <c r="E21" s="1">
        <v>0.60277777777777775</v>
      </c>
      <c r="F21">
        <v>0</v>
      </c>
      <c r="G21" s="1">
        <f t="shared" si="0"/>
        <v>0.1701388888888889</v>
      </c>
      <c r="H21" s="1">
        <f t="shared" si="1"/>
        <v>0</v>
      </c>
      <c r="I21" s="1">
        <f t="shared" si="2"/>
        <v>0.1701388888888889</v>
      </c>
    </row>
    <row r="22" spans="1:9" x14ac:dyDescent="0.25">
      <c r="A22" s="6" t="s">
        <v>46</v>
      </c>
      <c r="B22" s="8" t="s">
        <v>17</v>
      </c>
      <c r="C22" t="s">
        <v>31</v>
      </c>
      <c r="D22" s="1">
        <v>0.43263888888888885</v>
      </c>
      <c r="E22" s="1">
        <v>0.60277777777777775</v>
      </c>
      <c r="F22">
        <v>0</v>
      </c>
      <c r="G22" s="1">
        <f t="shared" si="0"/>
        <v>0.1701388888888889</v>
      </c>
      <c r="H22" s="1">
        <f t="shared" si="1"/>
        <v>0</v>
      </c>
      <c r="I22" s="1">
        <f t="shared" si="2"/>
        <v>0.1701388888888889</v>
      </c>
    </row>
    <row r="23" spans="1:9" x14ac:dyDescent="0.25">
      <c r="A23" s="5">
        <v>11</v>
      </c>
      <c r="B23" s="8" t="s">
        <v>17</v>
      </c>
      <c r="C23" t="s">
        <v>36</v>
      </c>
      <c r="D23" s="1">
        <v>0.44236111111111115</v>
      </c>
      <c r="E23" s="1">
        <v>0.61388888888888882</v>
      </c>
      <c r="F23">
        <v>0</v>
      </c>
      <c r="G23" s="1">
        <f t="shared" si="0"/>
        <v>0.17152777777777767</v>
      </c>
      <c r="H23" s="1">
        <f t="shared" si="1"/>
        <v>0</v>
      </c>
      <c r="I23" s="1">
        <f t="shared" si="2"/>
        <v>0.17152777777777767</v>
      </c>
    </row>
    <row r="24" spans="1:9" x14ac:dyDescent="0.25">
      <c r="A24" s="5">
        <v>12</v>
      </c>
      <c r="B24" s="8" t="s">
        <v>17</v>
      </c>
      <c r="C24" t="s">
        <v>23</v>
      </c>
      <c r="D24" s="1">
        <v>0.44375000000000003</v>
      </c>
      <c r="E24" s="1">
        <v>0.61944444444444446</v>
      </c>
      <c r="F24">
        <v>0</v>
      </c>
      <c r="G24" s="1">
        <f t="shared" si="0"/>
        <v>0.17569444444444443</v>
      </c>
      <c r="H24" s="1">
        <f t="shared" si="1"/>
        <v>0</v>
      </c>
      <c r="I24" s="1">
        <f t="shared" si="2"/>
        <v>0.17569444444444443</v>
      </c>
    </row>
    <row r="25" spans="1:9" x14ac:dyDescent="0.25">
      <c r="A25" s="5">
        <v>13</v>
      </c>
      <c r="B25" s="8" t="s">
        <v>17</v>
      </c>
      <c r="C25" t="s">
        <v>32</v>
      </c>
      <c r="D25" s="1">
        <v>0.43541666666666662</v>
      </c>
      <c r="E25" s="1">
        <v>0.6166666666666667</v>
      </c>
      <c r="F25">
        <v>0</v>
      </c>
      <c r="G25" s="1">
        <f t="shared" si="0"/>
        <v>0.18125000000000008</v>
      </c>
      <c r="H25" s="1">
        <f t="shared" si="1"/>
        <v>0</v>
      </c>
      <c r="I25" s="1">
        <f t="shared" si="2"/>
        <v>0.18125000000000008</v>
      </c>
    </row>
    <row r="26" spans="1:9" x14ac:dyDescent="0.25">
      <c r="A26" s="5">
        <v>14</v>
      </c>
      <c r="B26" s="8" t="s">
        <v>17</v>
      </c>
      <c r="C26" t="s">
        <v>20</v>
      </c>
      <c r="D26" s="1">
        <v>0.43333333333333335</v>
      </c>
      <c r="E26" s="1">
        <v>0.62222222222222223</v>
      </c>
      <c r="F26">
        <v>0</v>
      </c>
      <c r="G26" s="1">
        <f t="shared" si="0"/>
        <v>0.18888888888888888</v>
      </c>
      <c r="H26" s="1">
        <f t="shared" si="1"/>
        <v>0</v>
      </c>
      <c r="I26" s="1">
        <f t="shared" si="2"/>
        <v>0.18888888888888888</v>
      </c>
    </row>
    <row r="27" spans="1:9" x14ac:dyDescent="0.25">
      <c r="A27" s="5">
        <v>15</v>
      </c>
      <c r="B27" s="8" t="s">
        <v>17</v>
      </c>
      <c r="C27" t="s">
        <v>19</v>
      </c>
      <c r="D27" s="1">
        <v>0.4291666666666667</v>
      </c>
      <c r="E27" s="1">
        <v>0.62222222222222223</v>
      </c>
      <c r="F27">
        <v>0</v>
      </c>
      <c r="G27" s="1">
        <f t="shared" si="0"/>
        <v>0.19305555555555554</v>
      </c>
      <c r="H27" s="1">
        <f t="shared" si="1"/>
        <v>0</v>
      </c>
      <c r="I27" s="1">
        <f t="shared" si="2"/>
        <v>0.19305555555555554</v>
      </c>
    </row>
    <row r="28" spans="1:9" x14ac:dyDescent="0.25">
      <c r="A28" s="6" t="s">
        <v>47</v>
      </c>
      <c r="B28" s="8" t="s">
        <v>17</v>
      </c>
      <c r="C28" t="s">
        <v>21</v>
      </c>
      <c r="D28" s="1">
        <v>0.44375000000000003</v>
      </c>
      <c r="E28" s="1">
        <v>0.64166666666666672</v>
      </c>
      <c r="F28">
        <v>0</v>
      </c>
      <c r="G28" s="1">
        <f t="shared" si="0"/>
        <v>0.19791666666666669</v>
      </c>
      <c r="H28" s="1">
        <f t="shared" si="1"/>
        <v>0</v>
      </c>
      <c r="I28" s="1">
        <f t="shared" si="2"/>
        <v>0.19791666666666669</v>
      </c>
    </row>
    <row r="29" spans="1:9" x14ac:dyDescent="0.25">
      <c r="A29" s="6" t="s">
        <v>47</v>
      </c>
      <c r="B29" s="8" t="s">
        <v>17</v>
      </c>
      <c r="C29" t="s">
        <v>22</v>
      </c>
      <c r="D29" s="1">
        <v>0.44375000000000003</v>
      </c>
      <c r="E29" s="1">
        <v>0.64166666666666672</v>
      </c>
      <c r="F29">
        <v>0</v>
      </c>
      <c r="G29" s="1">
        <f t="shared" si="0"/>
        <v>0.19791666666666669</v>
      </c>
      <c r="H29" s="1">
        <f t="shared" si="1"/>
        <v>0</v>
      </c>
      <c r="I29" s="1">
        <f t="shared" si="2"/>
        <v>0.19791666666666669</v>
      </c>
    </row>
    <row r="30" spans="1:9" x14ac:dyDescent="0.25">
      <c r="A30" s="5">
        <v>18</v>
      </c>
      <c r="B30" s="8" t="s">
        <v>17</v>
      </c>
      <c r="C30" t="s">
        <v>42</v>
      </c>
      <c r="D30" s="1">
        <v>0.44305555555555554</v>
      </c>
      <c r="E30" s="1">
        <v>0.64861111111111114</v>
      </c>
      <c r="F30">
        <v>0</v>
      </c>
      <c r="G30" s="1">
        <f t="shared" si="0"/>
        <v>0.2055555555555556</v>
      </c>
      <c r="H30" s="1">
        <f t="shared" si="1"/>
        <v>0</v>
      </c>
      <c r="I30" s="1">
        <f t="shared" si="2"/>
        <v>0.2055555555555556</v>
      </c>
    </row>
    <row r="31" spans="1:9" x14ac:dyDescent="0.25">
      <c r="A31" s="7" t="s">
        <v>48</v>
      </c>
      <c r="B31" s="8" t="s">
        <v>17</v>
      </c>
      <c r="C31" t="s">
        <v>26</v>
      </c>
      <c r="D31" s="1">
        <v>0.43333333333333335</v>
      </c>
      <c r="E31" s="1">
        <v>0.66666666666666663</v>
      </c>
      <c r="F31">
        <v>0</v>
      </c>
      <c r="G31" s="1">
        <f t="shared" si="0"/>
        <v>0.23333333333333328</v>
      </c>
      <c r="H31" s="1">
        <f t="shared" si="1"/>
        <v>0</v>
      </c>
      <c r="I31" s="1">
        <f t="shared" si="2"/>
        <v>0.23333333333333328</v>
      </c>
    </row>
    <row r="32" spans="1:9" x14ac:dyDescent="0.25">
      <c r="A32" s="7" t="s">
        <v>48</v>
      </c>
      <c r="B32" s="8" t="s">
        <v>17</v>
      </c>
      <c r="C32" t="s">
        <v>27</v>
      </c>
      <c r="D32" s="1">
        <v>0.43333333333333335</v>
      </c>
      <c r="E32" s="1">
        <v>0.66666666666666663</v>
      </c>
      <c r="F32">
        <v>0</v>
      </c>
      <c r="G32" s="1">
        <f t="shared" si="0"/>
        <v>0.23333333333333328</v>
      </c>
      <c r="H32" s="1">
        <f t="shared" si="1"/>
        <v>0</v>
      </c>
      <c r="I32" s="1">
        <f t="shared" si="2"/>
        <v>0.23333333333333328</v>
      </c>
    </row>
    <row r="33" spans="1:10" x14ac:dyDescent="0.25">
      <c r="A33" s="7" t="s">
        <v>51</v>
      </c>
      <c r="B33" s="8" t="s">
        <v>17</v>
      </c>
      <c r="C33" t="s">
        <v>33</v>
      </c>
      <c r="D33" s="1">
        <v>0.46388888888888885</v>
      </c>
      <c r="E33" s="1">
        <v>0.69166666666666676</v>
      </c>
      <c r="F33">
        <v>1</v>
      </c>
      <c r="G33" s="1">
        <f t="shared" si="0"/>
        <v>0.22777777777777791</v>
      </c>
      <c r="H33" s="1">
        <f t="shared" si="1"/>
        <v>2.0833333333333332E-2</v>
      </c>
      <c r="I33" s="1">
        <f t="shared" si="2"/>
        <v>0.24861111111111125</v>
      </c>
      <c r="J33" s="1"/>
    </row>
    <row r="34" spans="1:10" x14ac:dyDescent="0.25">
      <c r="A34" s="7" t="s">
        <v>51</v>
      </c>
      <c r="B34" s="8" t="s">
        <v>17</v>
      </c>
      <c r="C34" t="s">
        <v>18</v>
      </c>
      <c r="D34" s="1">
        <v>0.46388888888888885</v>
      </c>
      <c r="E34" s="1">
        <v>0.69166666666666676</v>
      </c>
      <c r="F34">
        <v>1</v>
      </c>
      <c r="G34" s="1">
        <f t="shared" si="0"/>
        <v>0.22777777777777791</v>
      </c>
      <c r="H34" s="1">
        <f t="shared" si="1"/>
        <v>2.0833333333333332E-2</v>
      </c>
      <c r="I34" s="1">
        <f t="shared" si="2"/>
        <v>0.24861111111111125</v>
      </c>
    </row>
  </sheetData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2014-04-27T11:06:38Z</dcterms:created>
  <dcterms:modified xsi:type="dcterms:W3CDTF">2025-05-13T08:51:02Z</dcterms:modified>
</cp:coreProperties>
</file>